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اعمل-بيزينيس\COURSES\Enterprenuer\Final\Tools\"/>
    </mc:Choice>
  </mc:AlternateContent>
  <bookViews>
    <workbookView xWindow="0" yWindow="0" windowWidth="20490" windowHeight="8340"/>
  </bookViews>
  <sheets>
    <sheet name="هدف الاستبيان" sheetId="3" r:id="rId1"/>
    <sheet name="الاستبيان" sheetId="1" r:id="rId2"/>
    <sheet name="التقييم" sheetId="2" r:id="rId3"/>
    <sheet name="التقييم الفوري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4" l="1"/>
  <c r="H4" i="4" l="1"/>
  <c r="H5" i="4"/>
  <c r="H6" i="4"/>
  <c r="H7" i="4"/>
  <c r="H8" i="4"/>
  <c r="H9" i="4"/>
  <c r="H10" i="4"/>
  <c r="H11" i="4"/>
  <c r="H12" i="4"/>
  <c r="H3" i="4"/>
  <c r="D12" i="4"/>
  <c r="E12" i="4" s="1"/>
  <c r="F12" i="4" s="1"/>
  <c r="G12" i="4" s="1"/>
  <c r="D11" i="4"/>
  <c r="E11" i="4" s="1"/>
  <c r="F11" i="4" s="1"/>
  <c r="G11" i="4" s="1"/>
  <c r="D10" i="4"/>
  <c r="E10" i="4" s="1"/>
  <c r="F10" i="4" s="1"/>
  <c r="G10" i="4" s="1"/>
  <c r="D9" i="4"/>
  <c r="E9" i="4" s="1"/>
  <c r="F9" i="4" s="1"/>
  <c r="G9" i="4" s="1"/>
  <c r="D8" i="4"/>
  <c r="E8" i="4" s="1"/>
  <c r="F8" i="4" s="1"/>
  <c r="G8" i="4" s="1"/>
  <c r="D7" i="4"/>
  <c r="E7" i="4" s="1"/>
  <c r="F7" i="4" s="1"/>
  <c r="G7" i="4" s="1"/>
  <c r="D6" i="4"/>
  <c r="E6" i="4" s="1"/>
  <c r="F6" i="4" s="1"/>
  <c r="G6" i="4" s="1"/>
  <c r="D5" i="4"/>
  <c r="E5" i="4" s="1"/>
  <c r="F5" i="4" s="1"/>
  <c r="G5" i="4" s="1"/>
  <c r="D4" i="4"/>
  <c r="E4" i="4" s="1"/>
  <c r="F4" i="4" s="1"/>
  <c r="G4" i="4" s="1"/>
  <c r="D3" i="4"/>
  <c r="E3" i="4" s="1"/>
  <c r="F3" i="4" s="1"/>
  <c r="G3" i="4" s="1"/>
  <c r="D4" i="2"/>
  <c r="E4" i="2" s="1"/>
  <c r="F4" i="2" s="1"/>
  <c r="G4" i="2" s="1"/>
  <c r="D5" i="2"/>
  <c r="E5" i="2" s="1"/>
  <c r="F5" i="2" s="1"/>
  <c r="G5" i="2" s="1"/>
  <c r="D6" i="2"/>
  <c r="E6" i="2" s="1"/>
  <c r="F6" i="2" s="1"/>
  <c r="G6" i="2" s="1"/>
  <c r="D7" i="2"/>
  <c r="E7" i="2" s="1"/>
  <c r="F7" i="2" s="1"/>
  <c r="G7" i="2" s="1"/>
  <c r="D8" i="2"/>
  <c r="E8" i="2" s="1"/>
  <c r="F8" i="2" s="1"/>
  <c r="G8" i="2" s="1"/>
  <c r="D9" i="2"/>
  <c r="E9" i="2" s="1"/>
  <c r="F9" i="2" s="1"/>
  <c r="G9" i="2" s="1"/>
  <c r="D10" i="2"/>
  <c r="E10" i="2" s="1"/>
  <c r="F10" i="2" s="1"/>
  <c r="G10" i="2" s="1"/>
  <c r="D11" i="2"/>
  <c r="E11" i="2" s="1"/>
  <c r="F11" i="2" s="1"/>
  <c r="G11" i="2" s="1"/>
  <c r="D12" i="2"/>
  <c r="E12" i="2" s="1"/>
  <c r="F12" i="2" s="1"/>
  <c r="G12" i="2" s="1"/>
  <c r="E3" i="2"/>
  <c r="F3" i="2" s="1"/>
  <c r="G3" i="2" s="1"/>
  <c r="D3" i="2"/>
</calcChain>
</file>

<file path=xl/sharedStrings.xml><?xml version="1.0" encoding="utf-8"?>
<sst xmlns="http://schemas.openxmlformats.org/spreadsheetml/2006/main" count="147" uniqueCount="102">
  <si>
    <t>أبحث عن الأشياء التي تحتاج الى تنفيذ</t>
  </si>
  <si>
    <t>يضايقني عدم تنفيذ الأشياء على أكمل وجه</t>
  </si>
  <si>
    <t>أفضل المواقف التي يمكنني فيها التحكم بالنتائج قدر الإمكان</t>
  </si>
  <si>
    <t>عندما تواجهني مشكلة أبحث عن بدائل مختلفة للوصول إلى حل</t>
  </si>
  <si>
    <t>أنجز عملي في وقت محدد</t>
  </si>
  <si>
    <t>عند البدء في مهمة أقوم بجمع أكبر قدر من المعلومات</t>
  </si>
  <si>
    <t>أحب التفكير في المستقبل</t>
  </si>
  <si>
    <t>م</t>
  </si>
  <si>
    <t>العبارة</t>
  </si>
  <si>
    <t>التقييم</t>
  </si>
  <si>
    <t>أخطط من أجل تجزئة مشروع كبير إلى مهام صغيرة</t>
  </si>
  <si>
    <t>أستعين بآخرين لدعم إقتراحاتي</t>
  </si>
  <si>
    <t>أشعر بالثقة بأنني سوف أنجح فيما أنوي عمله</t>
  </si>
  <si>
    <t>عندما تواجهني صعاب رئيسية، أتحول بسرعة إلى أشياء أخرى</t>
  </si>
  <si>
    <t>لا أحاول شيئاً جديداً إلا بعد التأكد من ارتفاع فرص النجاح</t>
  </si>
  <si>
    <t>أشعر بالضيق حينما يضيع وقتي سدى</t>
  </si>
  <si>
    <t>أستمر في المحاولة لتحقيق ما أريد حتى اذا ما واجهتني عقبات</t>
  </si>
  <si>
    <t>أحرص على تنفيذ ما قدمته من وعود</t>
  </si>
  <si>
    <t>ألتمس النصح من الناس الذين يعلمون أكثر عن مهامي الحالية</t>
  </si>
  <si>
    <t>تفكيري فيما سوف أفعله مستقبلا لا يعد مضيعة للوقت</t>
  </si>
  <si>
    <t>أفكر في المزايا والعيوب للسبل المختلفة لإنجاز المهام</t>
  </si>
  <si>
    <t>لا يهمني مع من أتحدث فأنا مستمع جيد</t>
  </si>
  <si>
    <t>أغير رأيي إذا أصر الآخرون على عدم الاتفاق معي</t>
  </si>
  <si>
    <t>أحاول التفكير بأفكار جديدة تختلف عما فعلته من قبل</t>
  </si>
  <si>
    <t>أقوم بتقدير فرص النجاح والفشل قبل أن أقرر فعل شئ</t>
  </si>
  <si>
    <t>أشعر بأن هناك دائماً طريقة أفضل لتنفيذ الأعمال</t>
  </si>
  <si>
    <t>صادفني الفشل مرات عديدة في الماضي</t>
  </si>
  <si>
    <t>أشعر بالسعادة لقيامي بعمب شخص آخر لإنجاز العمل في وقته</t>
  </si>
  <si>
    <t>أوجه الكثير من الأسئلة للتأكد من فهم ما يرغبه العميل</t>
  </si>
  <si>
    <t>كلما كنت أكثر تحديداً فيما أرغب أتيحت لي الفرص للنجاح</t>
  </si>
  <si>
    <t>أحاول التفكير في المشاكل التي قد أواجهها وأخطط لمجابهتها</t>
  </si>
  <si>
    <t>لا أضيع الوقت الكثير في التفكير في كيفية التأثير على الآخرين</t>
  </si>
  <si>
    <t>أشعر بالأسى عندما لا أنال ما أريد</t>
  </si>
  <si>
    <t>أبادر بإنجاز العمل قبل أن يطلب مني الآخرون ذلك</t>
  </si>
  <si>
    <t>أقبل على الأشياء المحفوفة بالمخاطر</t>
  </si>
  <si>
    <t>أنجح في إيجاد طرق لإنجاز المهام بشكل أسرع في العمل والمنزل</t>
  </si>
  <si>
    <t>أحاول سبلاً عديدة للتغلب على الأشياء التي تعيق تحقيق أهدافي</t>
  </si>
  <si>
    <t>أبذل جهداً خاصاً للتأكد من سعادة الشخص الذي أقوم بعمل لحسابه</t>
  </si>
  <si>
    <t>أسأل الآخرين بشكل جيد جداً</t>
  </si>
  <si>
    <t>لقد خططت لحياتي بصورة جيدة</t>
  </si>
  <si>
    <t>أضع سيناريوهات متعددة للتعامل مع المشاكل قبل وقوعها</t>
  </si>
  <si>
    <t>لكي أصل الى أهدافي أفكر في الحلول التي تفيد المشتركين بالمشكلة</t>
  </si>
  <si>
    <t>عندما أحاول في شئ صعب فإنني أشعر بالثقة بأنني سوف أنجح</t>
  </si>
  <si>
    <t>أحب التحدي والفرص الجيدة</t>
  </si>
  <si>
    <t>أقوم بعمل الأشياء التي يعتبرها البعض محفوفة بالمخاطر</t>
  </si>
  <si>
    <t>أجتهد حتى يتفوق عملي الشخصي على عمل الآخرين</t>
  </si>
  <si>
    <t>أطلب من الناس المقربين مساعدتي في تحقيق أهدافي</t>
  </si>
  <si>
    <t>حياتي الشخصية أقل أهمية من مواعيد عمل مع الآخرين</t>
  </si>
  <si>
    <t>أستعين بمصادر مختلفة للحصول على معلومات</t>
  </si>
  <si>
    <t>أحرص على تحقيق أهدافي الأسبوعية كحرصي على السنوية</t>
  </si>
  <si>
    <t>إذا لم ينجح إجراء لحل مشكلة ما، أفكر في اتخاذ إجراء آخر</t>
  </si>
  <si>
    <t>لدي القدرة على إقناع ذوي الآراء القوية لتغيير وجهة نظرهم</t>
  </si>
  <si>
    <t>أصر على قراراتي حتى ولو اختلف الآخرون معي</t>
  </si>
  <si>
    <t>جدول تقييم الاستبيان</t>
  </si>
  <si>
    <t>البحث عن الفرصة والمبادرة</t>
  </si>
  <si>
    <t>الإقدام على المخاطرة</t>
  </si>
  <si>
    <t>التطلع إلى الكفاءة والجودة</t>
  </si>
  <si>
    <t>الصبر والمثابرة</t>
  </si>
  <si>
    <t>الإلتزام والشعور بالمسئولية</t>
  </si>
  <si>
    <t>البحث عن المعلومات</t>
  </si>
  <si>
    <t>تحديد الهدف</t>
  </si>
  <si>
    <t>التخطيط والمتابعة</t>
  </si>
  <si>
    <t>الإقناع وفن الحوار</t>
  </si>
  <si>
    <t>الاستقلالية والثقة بالنفس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</si>
  <si>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</si>
  <si>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</si>
  <si>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</si>
  <si>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</si>
  <si>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</si>
  <si>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</si>
  <si>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</si>
  <si>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</si>
  <si>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</si>
  <si>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</si>
  <si>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المجموع</t>
  </si>
  <si>
    <t>أرقام الأسئلة لكل صفة</t>
  </si>
  <si>
    <t>صفات رواد الأعمال</t>
  </si>
  <si>
    <t>ملاحظات</t>
  </si>
  <si>
    <t>استبيان صفات رواد الأعمال</t>
  </si>
  <si>
    <t>تعليمات:</t>
  </si>
  <si>
    <t>هل أنت رائد أعمال محتمل؟</t>
  </si>
  <si>
    <t>الاستبيان التالي يتيح لك الفرصة للتعرف ما اذا كنت تصلح رائد أعمال محتمل أم لا</t>
  </si>
  <si>
    <t xml:space="preserve">من خلال اختبار يحتوي 50 سؤال سوف تغطي 10 صفات هامة لرواد الأعمال </t>
  </si>
  <si>
    <t>*</t>
  </si>
  <si>
    <t>قم بوضع تقييم من (1) الى (5) بجوار كل سؤال بحسب ما تراه يعبر عن نفسك</t>
  </si>
  <si>
    <t>بحيث تكون:</t>
  </si>
  <si>
    <t>القيمة (1) غير موافق تماماً</t>
  </si>
  <si>
    <t>القيمة (2) غير موافق</t>
  </si>
  <si>
    <t xml:space="preserve">القيمة (3) موافق الى حدِ ما </t>
  </si>
  <si>
    <t>القيمة (4) موافق</t>
  </si>
  <si>
    <t>القيمة (5) موافق تماماً</t>
  </si>
  <si>
    <t>قم بوضع تقييم من 1 الى 5  بجوار كل سؤال بحسب ما تراه يعبر عن نفسك</t>
  </si>
  <si>
    <t>انقل درجة التقييم التي وضعتها في الاستبيان لكل سؤال بجوار رقمه</t>
  </si>
  <si>
    <t>قم بتجميع تقييم الأسئلة أفقياً حيث يعبر مجموع درجات التقييم على الوزن النسبي للصفة</t>
  </si>
  <si>
    <t>بحصولك على اجمالي درجات 175 درجة (المجموع الكلي لخانة المجموع) أو ما يعادل 70% فإن لديك مقومات رائد الأعمال</t>
  </si>
  <si>
    <t>بحصولك على درجات من 125 درجة الى أقل من 175 درجة فإنك تحتاج استكمال بعض الدورات وتنمية الخبرات لتصبح رائد أعمال</t>
  </si>
  <si>
    <t>بحصولك على درجات أقل من 125 درجة فإنه ينقصك صفات هامة لرائد الأعمال، ولكن يمكنك البحث عن رائد أعمال لتبدأ معه في مشروعك الجديد</t>
  </si>
  <si>
    <t>الدرجة النهائية لتقييم الاستبيان هي 250 درجة، في حين أن الدرجة النهائية لكل صفة هي 25 درجة</t>
  </si>
  <si>
    <t>يوضح المجموع الأفقي لكل صف مدى قوة احدى صفات رائد الأعمال العشر لديك وهو ما يوضح نقاط قوة أو نقاط تحسين للعمل عليها</t>
  </si>
  <si>
    <t>من الممكن أن تطلب من أحد الزملاء أو من تثق برايه أن يقوم بملأ هذا الاستبيان نيابة هنك وذلك للتحقق من سلامة التققيم الذاتي</t>
  </si>
  <si>
    <t>الذي قمت به، وهو ما يؤكد ما توصلت له من نتائج</t>
  </si>
  <si>
    <t>(المصدر: ريادة الأعمال: حلمك الكبير في مشروعك الصغير، د.نبيل شلبي، لغة العصر، مؤسسة الأهرام 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</si>
</sst>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4"/>
      <color rgb="FF0070C0"/>
      <name val="Arial"/>
      <family val="2"/>
      <scheme val="minor"/>
    </font>
    <font>
      <sz val="14"/>
      <color rgb="FF002060"/>
      <name val="Arial"/>
      <family val="2"/>
      <scheme val="minor"/>
    </font>
    <font>
      <sz val="16"/>
      <color rgb="FF0070C0"/>
      <name val="Arial"/>
      <family val="2"/>
      <scheme val="minor"/>
    </font>
    <font>
      <b/>
      <sz val="16"/>
      <color rgb="FFC00000"/>
      <name val="Arial"/>
      <family val="2"/>
      <scheme val="minor"/>
    </font>
    <font>
      <b/>
      <sz val="12"/>
      <color rgb="FF0070C0"/>
      <name val="Arial"/>
      <family val="2"/>
      <scheme val="minor"/>
    </font>
    <font>
      <b/>
      <sz val="14"/>
      <color rgb="FF0070C0"/>
      <name val="Arial"/>
      <family val="2"/>
      <scheme val="minor"/>
    </font>
    <font>
      <sz val="20"/>
      <color theme="1"/>
      <name val="Arial"/>
      <family val="2"/>
      <scheme val="minor"/>
    </font>
    <font>
      <b/>
      <u/>
      <sz val="12"/>
      <color rgb="FFC00000"/>
      <name val="Arial"/>
      <family val="2"/>
      <scheme val="minor"/>
    </font>
    <font>
      <b/>
      <sz val="12"/>
      <color rgb="FFC00000"/>
      <name val="Arial"/>
      <family val="2"/>
      <scheme val="minor"/>
    </font>
    <font>
      <b/>
      <sz val="16"/>
      <color rgb="FFFFFF00"/>
      <name val="Arial"/>
      <family val="2"/>
      <scheme val="minor"/>
    </font>
    <font>
      <b/>
      <sz val="12"/>
      <color rgb="FF00206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4" fillId="3" borderId="0" xfId="0" applyFont="1" applyFill="1" applyAlignment="1">
      <alignment vertical="center"/>
    </xf>
    <xf numFmtId="0" fontId="11" fillId="3" borderId="0" xfId="0" applyFont="1" applyFill="1" applyAlignment="1">
      <alignment horizontal="right" vertical="center" indent="5"/>
    </xf>
    <xf numFmtId="0" fontId="6" fillId="3" borderId="0" xfId="0" applyFont="1" applyFill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11" fillId="5" borderId="0" xfId="0" applyFont="1" applyFill="1" applyAlignment="1">
      <alignment horizontal="right" vertical="center" indent="5"/>
    </xf>
    <xf numFmtId="0" fontId="0" fillId="0" borderId="0" xfId="0" applyAlignment="1">
      <alignment horizontal="left" vertical="center"/>
    </xf>
    <xf numFmtId="0" fontId="13" fillId="5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rightToLeft="1" tabSelected="1" workbookViewId="0">
      <pane xSplit="3" ySplit="6" topLeftCell="D8" activePane="bottomRight" state="frozen"/>
      <selection pane="topRight" activeCell="D1" sqref="D1"/>
      <selection pane="bottomLeft" activeCell="A7" sqref="A7"/>
      <selection pane="bottomRight" activeCell="A17" sqref="A17"/>
    </sheetView>
  </sheetViews>
  <sheetFormatPr defaultRowHeight="14.25" x14ac:dyDescent="0.2"/>
  <cols>
    <col min="1" max="1" width="9" style="1"/>
    <col min="2" max="2" width="65.625" style="1" customWidth="1"/>
    <col min="3" max="16384" width="9" style="1"/>
  </cols>
  <sheetData>
    <row r="1" spans="1:11" ht="25.5" customHeight="1" x14ac:dyDescent="0.2">
      <c r="A1" s="19" t="s">
        <v>80</v>
      </c>
      <c r="B1" s="19"/>
      <c r="C1" s="16"/>
    </row>
    <row r="2" spans="1:11" x14ac:dyDescent="0.2">
      <c r="A2" s="16"/>
      <c r="B2" s="16"/>
      <c r="C2" s="16"/>
    </row>
    <row r="3" spans="1:11" ht="34.5" customHeight="1" x14ac:dyDescent="0.2">
      <c r="A3" s="17" t="s">
        <v>83</v>
      </c>
      <c r="B3" s="17" t="s">
        <v>81</v>
      </c>
      <c r="C3" s="17"/>
      <c r="D3" s="14"/>
      <c r="E3" s="14"/>
      <c r="F3" s="14"/>
      <c r="G3" s="14"/>
      <c r="H3" s="14"/>
      <c r="I3" s="14"/>
      <c r="J3" s="14"/>
      <c r="K3" s="14"/>
    </row>
    <row r="4" spans="1:11" ht="34.5" customHeight="1" x14ac:dyDescent="0.2">
      <c r="A4" s="17" t="s">
        <v>83</v>
      </c>
      <c r="B4" s="17" t="s">
        <v>82</v>
      </c>
      <c r="C4" s="17"/>
      <c r="D4" s="14"/>
      <c r="E4" s="14"/>
      <c r="F4" s="14"/>
      <c r="G4" s="14"/>
      <c r="H4" s="14"/>
      <c r="I4" s="14"/>
      <c r="J4" s="14"/>
      <c r="K4" s="14"/>
    </row>
    <row r="5" spans="1:11" ht="43.5" customHeight="1" x14ac:dyDescent="0.2">
      <c r="A5" s="17" t="s">
        <v>83</v>
      </c>
      <c r="B5" s="17" t="s">
        <v>84</v>
      </c>
      <c r="C5" s="17"/>
      <c r="D5" s="14"/>
      <c r="E5" s="14"/>
      <c r="F5" s="14"/>
      <c r="G5" s="14"/>
      <c r="H5" s="14"/>
      <c r="I5" s="14"/>
      <c r="J5" s="14"/>
      <c r="K5" s="14"/>
    </row>
    <row r="6" spans="1:11" ht="43.5" customHeight="1" x14ac:dyDescent="0.2">
      <c r="A6" s="17" t="s">
        <v>83</v>
      </c>
      <c r="B6" s="17" t="s">
        <v>85</v>
      </c>
      <c r="C6" s="17"/>
      <c r="D6" s="14"/>
      <c r="E6" s="14"/>
      <c r="F6" s="14"/>
      <c r="G6" s="14"/>
      <c r="H6" s="14"/>
      <c r="I6" s="14"/>
      <c r="J6" s="14"/>
      <c r="K6" s="14"/>
    </row>
    <row r="7" spans="1:11" ht="18" x14ac:dyDescent="0.2">
      <c r="A7" s="17"/>
      <c r="B7" s="18" t="s">
        <v>86</v>
      </c>
      <c r="C7" s="17"/>
      <c r="D7" s="14"/>
      <c r="E7" s="14"/>
      <c r="F7" s="14"/>
      <c r="G7" s="14"/>
      <c r="H7" s="14"/>
      <c r="I7" s="14"/>
      <c r="J7" s="14"/>
      <c r="K7" s="14"/>
    </row>
    <row r="8" spans="1:11" ht="18" x14ac:dyDescent="0.2">
      <c r="A8" s="17"/>
      <c r="B8" s="18" t="s">
        <v>87</v>
      </c>
      <c r="C8" s="17"/>
      <c r="D8" s="14"/>
      <c r="E8" s="14"/>
      <c r="F8" s="14"/>
      <c r="G8" s="14"/>
      <c r="H8" s="14"/>
      <c r="I8" s="14"/>
      <c r="J8" s="14"/>
      <c r="K8" s="14"/>
    </row>
    <row r="9" spans="1:11" ht="18" x14ac:dyDescent="0.2">
      <c r="A9" s="17"/>
      <c r="B9" s="18" t="s">
        <v>88</v>
      </c>
      <c r="C9" s="17"/>
      <c r="D9" s="14"/>
      <c r="E9" s="14"/>
      <c r="F9" s="14"/>
      <c r="G9" s="14"/>
      <c r="H9" s="14"/>
      <c r="I9" s="14"/>
      <c r="J9" s="14"/>
      <c r="K9" s="14"/>
    </row>
    <row r="10" spans="1:11" ht="18" x14ac:dyDescent="0.2">
      <c r="A10" s="17"/>
      <c r="B10" s="18" t="s">
        <v>89</v>
      </c>
      <c r="C10" s="17"/>
      <c r="D10" s="14"/>
      <c r="E10" s="14"/>
      <c r="F10" s="14"/>
      <c r="G10" s="14"/>
      <c r="H10" s="14"/>
      <c r="I10" s="14"/>
      <c r="J10" s="14"/>
      <c r="K10" s="14"/>
    </row>
    <row r="11" spans="1:11" ht="18" x14ac:dyDescent="0.2">
      <c r="A11" s="17"/>
      <c r="B11" s="18" t="s">
        <v>90</v>
      </c>
      <c r="C11" s="17"/>
      <c r="D11" s="14"/>
      <c r="E11" s="14"/>
      <c r="F11" s="14"/>
      <c r="G11" s="14"/>
      <c r="H11" s="14"/>
      <c r="I11" s="14"/>
      <c r="J11" s="14"/>
      <c r="K11" s="14"/>
    </row>
    <row r="12" spans="1:11" ht="18" x14ac:dyDescent="0.2">
      <c r="A12" s="17"/>
      <c r="B12" s="17"/>
      <c r="C12" s="17"/>
      <c r="D12" s="14"/>
      <c r="E12" s="14"/>
      <c r="F12" s="14"/>
      <c r="G12" s="14"/>
      <c r="H12" s="14"/>
      <c r="I12" s="14"/>
      <c r="J12" s="14"/>
      <c r="K12" s="14"/>
    </row>
    <row r="13" spans="1:11" ht="18" x14ac:dyDescent="0.2">
      <c r="A13" s="17"/>
      <c r="B13" s="17"/>
      <c r="C13" s="17"/>
      <c r="D13" s="14"/>
      <c r="E13" s="14"/>
      <c r="F13" s="14"/>
      <c r="G13" s="14"/>
      <c r="H13" s="14"/>
      <c r="I13" s="14"/>
      <c r="J13" s="14"/>
      <c r="K13" s="14"/>
    </row>
    <row r="14" spans="1:11" ht="18" x14ac:dyDescent="0.2">
      <c r="A14" s="17"/>
      <c r="B14" s="17"/>
      <c r="C14" s="17"/>
      <c r="D14" s="14"/>
      <c r="E14" s="14"/>
      <c r="F14" s="14"/>
      <c r="G14" s="14"/>
      <c r="H14" s="14"/>
      <c r="I14" s="14"/>
      <c r="J14" s="14"/>
      <c r="K14" s="14"/>
    </row>
    <row r="15" spans="1:11" ht="18" x14ac:dyDescent="0.2">
      <c r="A15" s="17"/>
      <c r="B15" s="17"/>
      <c r="C15" s="17"/>
      <c r="D15" s="14"/>
      <c r="E15" s="14"/>
      <c r="F15" s="14"/>
      <c r="G15" s="14"/>
      <c r="H15" s="14"/>
      <c r="I15" s="14"/>
      <c r="J15" s="14"/>
      <c r="K15" s="14"/>
    </row>
    <row r="16" spans="1:11" ht="18" x14ac:dyDescent="0.2">
      <c r="A16" s="28" t="s">
        <v>101</v>
      </c>
      <c r="B16" s="28"/>
      <c r="C16" s="28"/>
      <c r="D16" s="14"/>
      <c r="E16" s="14"/>
      <c r="F16" s="14"/>
      <c r="G16" s="14"/>
      <c r="H16" s="14"/>
      <c r="I16" s="14"/>
      <c r="J16" s="14"/>
      <c r="K16" s="14"/>
    </row>
    <row r="17" spans="1:11" ht="18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2">
    <mergeCell ref="A1:B1"/>
    <mergeCell ref="A16:C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rightToLeft="1" workbookViewId="0">
      <pane xSplit="3" ySplit="2" topLeftCell="D50" activePane="bottomRight" state="frozen"/>
      <selection pane="topRight" activeCell="D1" sqref="D1"/>
      <selection pane="bottomLeft" activeCell="A3" sqref="A3"/>
      <selection pane="bottomRight" activeCell="D2" sqref="D1:D1048576"/>
    </sheetView>
  </sheetViews>
  <sheetFormatPr defaultRowHeight="14.25" x14ac:dyDescent="0.2"/>
  <cols>
    <col min="1" max="1" width="6.625" style="1" customWidth="1"/>
    <col min="2" max="2" width="51.75" style="1" bestFit="1" customWidth="1"/>
    <col min="3" max="3" width="15.75" style="1" customWidth="1"/>
    <col min="4" max="4" width="44.875" style="1" customWidth="1"/>
    <col min="5" max="16384" width="9" style="1"/>
  </cols>
  <sheetData>
    <row r="1" spans="1:4" ht="35.25" customHeight="1" x14ac:dyDescent="0.2">
      <c r="A1" s="20" t="s">
        <v>78</v>
      </c>
      <c r="B1" s="20"/>
      <c r="C1" s="20"/>
      <c r="D1" s="20"/>
    </row>
    <row r="2" spans="1:4" ht="45" customHeight="1" x14ac:dyDescent="0.2">
      <c r="A2" s="10" t="s">
        <v>7</v>
      </c>
      <c r="B2" s="10" t="s">
        <v>8</v>
      </c>
      <c r="C2" s="10" t="s">
        <v>9</v>
      </c>
      <c r="D2" s="10" t="s">
        <v>77</v>
      </c>
    </row>
    <row r="3" spans="1:4" ht="39" customHeight="1" x14ac:dyDescent="0.2">
      <c r="A3" s="12">
        <v>1</v>
      </c>
      <c r="B3" s="11" t="s">
        <v>0</v>
      </c>
      <c r="C3" s="12"/>
      <c r="D3" s="11"/>
    </row>
    <row r="4" spans="1:4" ht="39" customHeight="1" x14ac:dyDescent="0.2">
      <c r="A4" s="12">
        <v>2</v>
      </c>
      <c r="B4" s="11" t="s">
        <v>2</v>
      </c>
      <c r="C4" s="12"/>
      <c r="D4" s="11"/>
    </row>
    <row r="5" spans="1:4" ht="39" customHeight="1" x14ac:dyDescent="0.2">
      <c r="A5" s="12">
        <v>3</v>
      </c>
      <c r="B5" s="11" t="s">
        <v>1</v>
      </c>
      <c r="C5" s="12"/>
      <c r="D5" s="11"/>
    </row>
    <row r="6" spans="1:4" ht="39" customHeight="1" x14ac:dyDescent="0.2">
      <c r="A6" s="12">
        <v>4</v>
      </c>
      <c r="B6" s="11" t="s">
        <v>3</v>
      </c>
      <c r="C6" s="12"/>
      <c r="D6" s="11"/>
    </row>
    <row r="7" spans="1:4" ht="39" customHeight="1" x14ac:dyDescent="0.2">
      <c r="A7" s="12">
        <v>5</v>
      </c>
      <c r="B7" s="11" t="s">
        <v>4</v>
      </c>
      <c r="C7" s="12"/>
      <c r="D7" s="11"/>
    </row>
    <row r="8" spans="1:4" ht="39" customHeight="1" x14ac:dyDescent="0.2">
      <c r="A8" s="12">
        <v>6</v>
      </c>
      <c r="B8" s="11" t="s">
        <v>5</v>
      </c>
      <c r="C8" s="12"/>
      <c r="D8" s="11"/>
    </row>
    <row r="9" spans="1:4" ht="39" customHeight="1" x14ac:dyDescent="0.2">
      <c r="A9" s="12">
        <v>7</v>
      </c>
      <c r="B9" s="11" t="s">
        <v>6</v>
      </c>
      <c r="C9" s="12"/>
      <c r="D9" s="11"/>
    </row>
    <row r="10" spans="1:4" ht="39" customHeight="1" x14ac:dyDescent="0.2">
      <c r="A10" s="12">
        <v>8</v>
      </c>
      <c r="B10" s="11" t="s">
        <v>10</v>
      </c>
      <c r="C10" s="12"/>
      <c r="D10" s="11"/>
    </row>
    <row r="11" spans="1:4" ht="39" customHeight="1" x14ac:dyDescent="0.2">
      <c r="A11" s="12">
        <v>9</v>
      </c>
      <c r="B11" s="11" t="s">
        <v>11</v>
      </c>
      <c r="C11" s="12"/>
      <c r="D11" s="11"/>
    </row>
    <row r="12" spans="1:4" ht="39" customHeight="1" x14ac:dyDescent="0.2">
      <c r="A12" s="12">
        <v>10</v>
      </c>
      <c r="B12" s="11" t="s">
        <v>12</v>
      </c>
      <c r="C12" s="12"/>
      <c r="D12" s="11"/>
    </row>
    <row r="13" spans="1:4" ht="39" customHeight="1" x14ac:dyDescent="0.2">
      <c r="A13" s="12">
        <v>11</v>
      </c>
      <c r="B13" s="11" t="s">
        <v>13</v>
      </c>
      <c r="C13" s="12"/>
      <c r="D13" s="11"/>
    </row>
    <row r="14" spans="1:4" ht="39" customHeight="1" x14ac:dyDescent="0.2">
      <c r="A14" s="12">
        <v>12</v>
      </c>
      <c r="B14" s="11" t="s">
        <v>14</v>
      </c>
      <c r="C14" s="12"/>
      <c r="D14" s="11"/>
    </row>
    <row r="15" spans="1:4" ht="39" customHeight="1" x14ac:dyDescent="0.2">
      <c r="A15" s="12">
        <v>13</v>
      </c>
      <c r="B15" s="11" t="s">
        <v>15</v>
      </c>
      <c r="C15" s="12"/>
      <c r="D15" s="11"/>
    </row>
    <row r="16" spans="1:4" ht="39" customHeight="1" x14ac:dyDescent="0.2">
      <c r="A16" s="12">
        <v>14</v>
      </c>
      <c r="B16" s="11" t="s">
        <v>16</v>
      </c>
      <c r="C16" s="12"/>
      <c r="D16" s="11"/>
    </row>
    <row r="17" spans="1:4" ht="39" customHeight="1" x14ac:dyDescent="0.2">
      <c r="A17" s="12">
        <v>15</v>
      </c>
      <c r="B17" s="11" t="s">
        <v>17</v>
      </c>
      <c r="C17" s="12"/>
      <c r="D17" s="11"/>
    </row>
    <row r="18" spans="1:4" ht="39" customHeight="1" x14ac:dyDescent="0.2">
      <c r="A18" s="12">
        <v>16</v>
      </c>
      <c r="B18" s="11" t="s">
        <v>18</v>
      </c>
      <c r="C18" s="12"/>
      <c r="D18" s="11"/>
    </row>
    <row r="19" spans="1:4" ht="39" customHeight="1" x14ac:dyDescent="0.2">
      <c r="A19" s="12">
        <v>17</v>
      </c>
      <c r="B19" s="11" t="s">
        <v>19</v>
      </c>
      <c r="C19" s="12"/>
      <c r="D19" s="11"/>
    </row>
    <row r="20" spans="1:4" ht="39" customHeight="1" x14ac:dyDescent="0.2">
      <c r="A20" s="12">
        <v>18</v>
      </c>
      <c r="B20" s="11" t="s">
        <v>20</v>
      </c>
      <c r="C20" s="12"/>
      <c r="D20" s="11"/>
    </row>
    <row r="21" spans="1:4" ht="39" customHeight="1" x14ac:dyDescent="0.2">
      <c r="A21" s="12">
        <v>19</v>
      </c>
      <c r="B21" s="11" t="s">
        <v>21</v>
      </c>
      <c r="C21" s="12"/>
      <c r="D21" s="11"/>
    </row>
    <row r="22" spans="1:4" ht="39" customHeight="1" x14ac:dyDescent="0.2">
      <c r="A22" s="12">
        <v>20</v>
      </c>
      <c r="B22" s="11" t="s">
        <v>22</v>
      </c>
      <c r="C22" s="12"/>
      <c r="D22" s="11"/>
    </row>
    <row r="23" spans="1:4" ht="39" customHeight="1" x14ac:dyDescent="0.2">
      <c r="A23" s="12">
        <v>21</v>
      </c>
      <c r="B23" s="11" t="s">
        <v>23</v>
      </c>
      <c r="C23" s="12"/>
      <c r="D23" s="11"/>
    </row>
    <row r="24" spans="1:4" ht="39" customHeight="1" x14ac:dyDescent="0.2">
      <c r="A24" s="12">
        <v>22</v>
      </c>
      <c r="B24" s="11" t="s">
        <v>24</v>
      </c>
      <c r="C24" s="12"/>
      <c r="D24" s="11"/>
    </row>
    <row r="25" spans="1:4" ht="39" customHeight="1" x14ac:dyDescent="0.2">
      <c r="A25" s="12">
        <v>23</v>
      </c>
      <c r="B25" s="11" t="s">
        <v>25</v>
      </c>
      <c r="C25" s="12"/>
      <c r="D25" s="11"/>
    </row>
    <row r="26" spans="1:4" ht="39" customHeight="1" x14ac:dyDescent="0.2">
      <c r="A26" s="12">
        <v>24</v>
      </c>
      <c r="B26" s="11" t="s">
        <v>26</v>
      </c>
      <c r="C26" s="12"/>
      <c r="D26" s="11"/>
    </row>
    <row r="27" spans="1:4" ht="39" customHeight="1" x14ac:dyDescent="0.2">
      <c r="A27" s="12">
        <v>25</v>
      </c>
      <c r="B27" s="11" t="s">
        <v>27</v>
      </c>
      <c r="C27" s="12"/>
      <c r="D27" s="11"/>
    </row>
    <row r="28" spans="1:4" ht="39" customHeight="1" x14ac:dyDescent="0.2">
      <c r="A28" s="12">
        <v>26</v>
      </c>
      <c r="B28" s="11" t="s">
        <v>28</v>
      </c>
      <c r="C28" s="12"/>
      <c r="D28" s="11"/>
    </row>
    <row r="29" spans="1:4" ht="39" customHeight="1" x14ac:dyDescent="0.2">
      <c r="A29" s="12">
        <v>27</v>
      </c>
      <c r="B29" s="11" t="s">
        <v>29</v>
      </c>
      <c r="C29" s="12"/>
      <c r="D29" s="11"/>
    </row>
    <row r="30" spans="1:4" ht="39" customHeight="1" x14ac:dyDescent="0.2">
      <c r="A30" s="12">
        <v>28</v>
      </c>
      <c r="B30" s="11" t="s">
        <v>30</v>
      </c>
      <c r="C30" s="12"/>
      <c r="D30" s="11"/>
    </row>
    <row r="31" spans="1:4" ht="39" customHeight="1" x14ac:dyDescent="0.2">
      <c r="A31" s="12">
        <v>29</v>
      </c>
      <c r="B31" s="11" t="s">
        <v>31</v>
      </c>
      <c r="C31" s="12"/>
      <c r="D31" s="11"/>
    </row>
    <row r="32" spans="1:4" ht="39" customHeight="1" x14ac:dyDescent="0.2">
      <c r="A32" s="12">
        <v>30</v>
      </c>
      <c r="B32" s="11" t="s">
        <v>32</v>
      </c>
      <c r="C32" s="12"/>
      <c r="D32" s="11"/>
    </row>
    <row r="33" spans="1:4" ht="39" customHeight="1" x14ac:dyDescent="0.2">
      <c r="A33" s="12">
        <v>31</v>
      </c>
      <c r="B33" s="11" t="s">
        <v>33</v>
      </c>
      <c r="C33" s="12"/>
      <c r="D33" s="11"/>
    </row>
    <row r="34" spans="1:4" ht="39" customHeight="1" x14ac:dyDescent="0.2">
      <c r="A34" s="12">
        <v>32</v>
      </c>
      <c r="B34" s="11" t="s">
        <v>34</v>
      </c>
      <c r="C34" s="12"/>
      <c r="D34" s="11"/>
    </row>
    <row r="35" spans="1:4" ht="39" customHeight="1" x14ac:dyDescent="0.2">
      <c r="A35" s="12">
        <v>33</v>
      </c>
      <c r="B35" s="11" t="s">
        <v>35</v>
      </c>
      <c r="C35" s="12"/>
      <c r="D35" s="11"/>
    </row>
    <row r="36" spans="1:4" ht="39" customHeight="1" x14ac:dyDescent="0.2">
      <c r="A36" s="12">
        <v>34</v>
      </c>
      <c r="B36" s="11" t="s">
        <v>36</v>
      </c>
      <c r="C36" s="12"/>
      <c r="D36" s="11"/>
    </row>
    <row r="37" spans="1:4" ht="39" customHeight="1" x14ac:dyDescent="0.2">
      <c r="A37" s="12">
        <v>35</v>
      </c>
      <c r="B37" s="11" t="s">
        <v>37</v>
      </c>
      <c r="C37" s="12"/>
      <c r="D37" s="11"/>
    </row>
    <row r="38" spans="1:4" ht="39" customHeight="1" x14ac:dyDescent="0.2">
      <c r="A38" s="12">
        <v>36</v>
      </c>
      <c r="B38" s="11" t="s">
        <v>38</v>
      </c>
      <c r="C38" s="12"/>
      <c r="D38" s="11"/>
    </row>
    <row r="39" spans="1:4" ht="39" customHeight="1" x14ac:dyDescent="0.2">
      <c r="A39" s="12">
        <v>37</v>
      </c>
      <c r="B39" s="11" t="s">
        <v>39</v>
      </c>
      <c r="C39" s="12"/>
      <c r="D39" s="11"/>
    </row>
    <row r="40" spans="1:4" ht="39" customHeight="1" x14ac:dyDescent="0.2">
      <c r="A40" s="12">
        <v>38</v>
      </c>
      <c r="B40" s="11" t="s">
        <v>40</v>
      </c>
      <c r="C40" s="12"/>
      <c r="D40" s="11"/>
    </row>
    <row r="41" spans="1:4" ht="39" customHeight="1" x14ac:dyDescent="0.2">
      <c r="A41" s="12">
        <v>39</v>
      </c>
      <c r="B41" s="11" t="s">
        <v>41</v>
      </c>
      <c r="C41" s="12"/>
      <c r="D41" s="11"/>
    </row>
    <row r="42" spans="1:4" ht="39" customHeight="1" x14ac:dyDescent="0.2">
      <c r="A42" s="12">
        <v>40</v>
      </c>
      <c r="B42" s="11" t="s">
        <v>42</v>
      </c>
      <c r="C42" s="12"/>
      <c r="D42" s="11"/>
    </row>
    <row r="43" spans="1:4" ht="39" customHeight="1" x14ac:dyDescent="0.2">
      <c r="A43" s="12">
        <v>41</v>
      </c>
      <c r="B43" s="11" t="s">
        <v>43</v>
      </c>
      <c r="C43" s="12"/>
      <c r="D43" s="11"/>
    </row>
    <row r="44" spans="1:4" ht="39" customHeight="1" x14ac:dyDescent="0.2">
      <c r="A44" s="12">
        <v>42</v>
      </c>
      <c r="B44" s="11" t="s">
        <v>44</v>
      </c>
      <c r="C44" s="12"/>
      <c r="D44" s="11"/>
    </row>
    <row r="45" spans="1:4" ht="39" customHeight="1" x14ac:dyDescent="0.2">
      <c r="A45" s="12">
        <v>43</v>
      </c>
      <c r="B45" s="11" t="s">
        <v>45</v>
      </c>
      <c r="C45" s="12"/>
      <c r="D45" s="11"/>
    </row>
    <row r="46" spans="1:4" ht="39" customHeight="1" x14ac:dyDescent="0.2">
      <c r="A46" s="12">
        <v>44</v>
      </c>
      <c r="B46" s="11" t="s">
        <v>46</v>
      </c>
      <c r="C46" s="12"/>
      <c r="D46" s="11"/>
    </row>
    <row r="47" spans="1:4" ht="39" customHeight="1" x14ac:dyDescent="0.2">
      <c r="A47" s="12">
        <v>45</v>
      </c>
      <c r="B47" s="11" t="s">
        <v>47</v>
      </c>
      <c r="C47" s="12"/>
      <c r="D47" s="11"/>
    </row>
    <row r="48" spans="1:4" ht="39" customHeight="1" x14ac:dyDescent="0.2">
      <c r="A48" s="12">
        <v>46</v>
      </c>
      <c r="B48" s="11" t="s">
        <v>48</v>
      </c>
      <c r="C48" s="12"/>
      <c r="D48" s="11"/>
    </row>
    <row r="49" spans="1:4" ht="39" customHeight="1" x14ac:dyDescent="0.2">
      <c r="A49" s="12">
        <v>47</v>
      </c>
      <c r="B49" s="11" t="s">
        <v>49</v>
      </c>
      <c r="C49" s="12"/>
      <c r="D49" s="11"/>
    </row>
    <row r="50" spans="1:4" ht="39" customHeight="1" x14ac:dyDescent="0.2">
      <c r="A50" s="12">
        <v>48</v>
      </c>
      <c r="B50" s="11" t="s">
        <v>50</v>
      </c>
      <c r="C50" s="12"/>
      <c r="D50" s="11"/>
    </row>
    <row r="51" spans="1:4" ht="39" customHeight="1" x14ac:dyDescent="0.2">
      <c r="A51" s="12">
        <v>49</v>
      </c>
      <c r="B51" s="11" t="s">
        <v>51</v>
      </c>
      <c r="C51" s="12"/>
      <c r="D51" s="11"/>
    </row>
    <row r="52" spans="1:4" ht="39" customHeight="1" x14ac:dyDescent="0.2">
      <c r="A52" s="12">
        <v>50</v>
      </c>
      <c r="B52" s="11" t="s">
        <v>52</v>
      </c>
      <c r="C52" s="12"/>
      <c r="D52" s="11"/>
    </row>
    <row r="54" spans="1:4" ht="15.75" x14ac:dyDescent="0.2">
      <c r="A54" s="13" t="s">
        <v>79</v>
      </c>
    </row>
    <row r="55" spans="1:4" ht="18" x14ac:dyDescent="0.2">
      <c r="B55" s="24" t="s">
        <v>91</v>
      </c>
    </row>
    <row r="56" spans="1:4" ht="18" x14ac:dyDescent="0.2">
      <c r="B56" s="24" t="s">
        <v>85</v>
      </c>
    </row>
    <row r="57" spans="1:4" ht="15.75" x14ac:dyDescent="0.2">
      <c r="B57" s="25" t="s">
        <v>86</v>
      </c>
    </row>
    <row r="58" spans="1:4" ht="15.75" x14ac:dyDescent="0.2">
      <c r="B58" s="25" t="s">
        <v>87</v>
      </c>
    </row>
    <row r="59" spans="1:4" ht="15.75" x14ac:dyDescent="0.2">
      <c r="B59" s="25" t="s">
        <v>88</v>
      </c>
    </row>
    <row r="60" spans="1:4" ht="15.75" x14ac:dyDescent="0.2">
      <c r="B60" s="25" t="s">
        <v>89</v>
      </c>
    </row>
    <row r="61" spans="1:4" ht="15.75" x14ac:dyDescent="0.2">
      <c r="B61" s="25" t="s">
        <v>90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rightToLeft="1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G4" sqref="G4"/>
    </sheetView>
  </sheetViews>
  <sheetFormatPr defaultRowHeight="14.25" x14ac:dyDescent="0.2"/>
  <cols>
    <col min="1" max="1" width="5.25" style="2" customWidth="1"/>
    <col min="2" max="2" width="25.75" style="2" customWidth="1"/>
    <col min="3" max="7" width="9" style="2"/>
    <col min="8" max="8" width="12.625" style="2" customWidth="1"/>
    <col min="9" max="9" width="24.125" style="2" customWidth="1"/>
    <col min="10" max="16384" width="9" style="2"/>
  </cols>
  <sheetData>
    <row r="1" spans="1:9" ht="34.5" customHeight="1" x14ac:dyDescent="0.2">
      <c r="A1" s="22" t="s">
        <v>53</v>
      </c>
      <c r="B1" s="22"/>
      <c r="C1" s="22"/>
      <c r="D1" s="22"/>
      <c r="E1" s="22"/>
      <c r="F1" s="22"/>
      <c r="G1" s="22"/>
      <c r="H1" s="22"/>
    </row>
    <row r="2" spans="1:9" ht="35.25" customHeight="1" x14ac:dyDescent="0.2">
      <c r="A2" s="8" t="s">
        <v>7</v>
      </c>
      <c r="B2" s="8" t="s">
        <v>76</v>
      </c>
      <c r="C2" s="21" t="s">
        <v>75</v>
      </c>
      <c r="D2" s="21"/>
      <c r="E2" s="21"/>
      <c r="F2" s="21"/>
      <c r="G2" s="21"/>
      <c r="H2" s="8" t="s">
        <v>74</v>
      </c>
      <c r="I2" s="8" t="s">
        <v>77</v>
      </c>
    </row>
    <row r="3" spans="1:9" s="6" customFormat="1" ht="33.75" customHeight="1" x14ac:dyDescent="0.2">
      <c r="A3" s="3">
        <v>1</v>
      </c>
      <c r="B3" s="7" t="s">
        <v>54</v>
      </c>
      <c r="C3" s="4" t="s">
        <v>64</v>
      </c>
      <c r="D3" s="5">
        <f>C3+10</f>
        <v>11</v>
      </c>
      <c r="E3" s="5">
        <f t="shared" ref="E3:G3" si="0">D3+10</f>
        <v>21</v>
      </c>
      <c r="F3" s="5">
        <f t="shared" si="0"/>
        <v>31</v>
      </c>
      <c r="G3" s="5">
        <f t="shared" si="0"/>
        <v>41</v>
      </c>
      <c r="H3" s="9"/>
      <c r="I3" s="3"/>
    </row>
    <row r="4" spans="1:9" s="6" customFormat="1" ht="33.75" customHeight="1" x14ac:dyDescent="0.2">
      <c r="A4" s="3">
        <v>2</v>
      </c>
      <c r="B4" s="7" t="s">
        <v>55</v>
      </c>
      <c r="C4" s="4" t="s">
        <v>65</v>
      </c>
      <c r="D4" s="5">
        <f t="shared" ref="D4:G4" si="1">C4+10</f>
        <v>12</v>
      </c>
      <c r="E4" s="5">
        <f t="shared" si="1"/>
        <v>22</v>
      </c>
      <c r="F4" s="5">
        <f t="shared" si="1"/>
        <v>32</v>
      </c>
      <c r="G4" s="5">
        <f t="shared" si="1"/>
        <v>42</v>
      </c>
      <c r="H4" s="9"/>
      <c r="I4" s="3"/>
    </row>
    <row r="5" spans="1:9" s="6" customFormat="1" ht="33.75" customHeight="1" x14ac:dyDescent="0.2">
      <c r="A5" s="3">
        <v>3</v>
      </c>
      <c r="B5" s="7" t="s">
        <v>56</v>
      </c>
      <c r="C5" s="4" t="s">
        <v>66</v>
      </c>
      <c r="D5" s="5">
        <f t="shared" ref="D5:G5" si="2">C5+10</f>
        <v>13</v>
      </c>
      <c r="E5" s="5">
        <f t="shared" si="2"/>
        <v>23</v>
      </c>
      <c r="F5" s="5">
        <f t="shared" si="2"/>
        <v>33</v>
      </c>
      <c r="G5" s="5">
        <f t="shared" si="2"/>
        <v>43</v>
      </c>
      <c r="H5" s="9"/>
      <c r="I5" s="3"/>
    </row>
    <row r="6" spans="1:9" s="6" customFormat="1" ht="33.75" customHeight="1" x14ac:dyDescent="0.2">
      <c r="A6" s="3">
        <v>4</v>
      </c>
      <c r="B6" s="7" t="s">
        <v>57</v>
      </c>
      <c r="C6" s="4" t="s">
        <v>67</v>
      </c>
      <c r="D6" s="5">
        <f t="shared" ref="D6:G6" si="3">C6+10</f>
        <v>14</v>
      </c>
      <c r="E6" s="5">
        <f t="shared" si="3"/>
        <v>24</v>
      </c>
      <c r="F6" s="5">
        <f t="shared" si="3"/>
        <v>34</v>
      </c>
      <c r="G6" s="5">
        <f t="shared" si="3"/>
        <v>44</v>
      </c>
      <c r="H6" s="9"/>
      <c r="I6" s="3"/>
    </row>
    <row r="7" spans="1:9" s="6" customFormat="1" ht="33.75" customHeight="1" x14ac:dyDescent="0.2">
      <c r="A7" s="3">
        <v>5</v>
      </c>
      <c r="B7" s="7" t="s">
        <v>58</v>
      </c>
      <c r="C7" s="4" t="s">
        <v>68</v>
      </c>
      <c r="D7" s="5">
        <f t="shared" ref="D7:G7" si="4">C7+10</f>
        <v>15</v>
      </c>
      <c r="E7" s="5">
        <f t="shared" si="4"/>
        <v>25</v>
      </c>
      <c r="F7" s="5">
        <f t="shared" si="4"/>
        <v>35</v>
      </c>
      <c r="G7" s="5">
        <f t="shared" si="4"/>
        <v>45</v>
      </c>
      <c r="H7" s="9"/>
      <c r="I7" s="3"/>
    </row>
    <row r="8" spans="1:9" s="6" customFormat="1" ht="33.75" customHeight="1" x14ac:dyDescent="0.2">
      <c r="A8" s="3">
        <v>6</v>
      </c>
      <c r="B8" s="7" t="s">
        <v>59</v>
      </c>
      <c r="C8" s="4" t="s">
        <v>69</v>
      </c>
      <c r="D8" s="5">
        <f t="shared" ref="D8:G8" si="5">C8+10</f>
        <v>16</v>
      </c>
      <c r="E8" s="5">
        <f t="shared" si="5"/>
        <v>26</v>
      </c>
      <c r="F8" s="5">
        <f t="shared" si="5"/>
        <v>36</v>
      </c>
      <c r="G8" s="5">
        <f t="shared" si="5"/>
        <v>46</v>
      </c>
      <c r="H8" s="9"/>
      <c r="I8" s="3"/>
    </row>
    <row r="9" spans="1:9" s="6" customFormat="1" ht="33.75" customHeight="1" x14ac:dyDescent="0.2">
      <c r="A9" s="3">
        <v>7</v>
      </c>
      <c r="B9" s="7" t="s">
        <v>60</v>
      </c>
      <c r="C9" s="4" t="s">
        <v>70</v>
      </c>
      <c r="D9" s="5">
        <f t="shared" ref="D9:G9" si="6">C9+10</f>
        <v>17</v>
      </c>
      <c r="E9" s="5">
        <f t="shared" si="6"/>
        <v>27</v>
      </c>
      <c r="F9" s="5">
        <f t="shared" si="6"/>
        <v>37</v>
      </c>
      <c r="G9" s="5">
        <f t="shared" si="6"/>
        <v>47</v>
      </c>
      <c r="H9" s="9"/>
      <c r="I9" s="3"/>
    </row>
    <row r="10" spans="1:9" s="6" customFormat="1" ht="33.75" customHeight="1" x14ac:dyDescent="0.2">
      <c r="A10" s="3">
        <v>8</v>
      </c>
      <c r="B10" s="7" t="s">
        <v>61</v>
      </c>
      <c r="C10" s="4" t="s">
        <v>71</v>
      </c>
      <c r="D10" s="5">
        <f t="shared" ref="D10:G10" si="7">C10+10</f>
        <v>18</v>
      </c>
      <c r="E10" s="5">
        <f t="shared" si="7"/>
        <v>28</v>
      </c>
      <c r="F10" s="5">
        <f t="shared" si="7"/>
        <v>38</v>
      </c>
      <c r="G10" s="5">
        <f t="shared" si="7"/>
        <v>48</v>
      </c>
      <c r="H10" s="9"/>
      <c r="I10" s="3"/>
    </row>
    <row r="11" spans="1:9" s="6" customFormat="1" ht="33.75" customHeight="1" x14ac:dyDescent="0.2">
      <c r="A11" s="3">
        <v>9</v>
      </c>
      <c r="B11" s="7" t="s">
        <v>62</v>
      </c>
      <c r="C11" s="4" t="s">
        <v>72</v>
      </c>
      <c r="D11" s="5">
        <f t="shared" ref="D11:G11" si="8">C11+10</f>
        <v>19</v>
      </c>
      <c r="E11" s="5">
        <f t="shared" si="8"/>
        <v>29</v>
      </c>
      <c r="F11" s="5">
        <f t="shared" si="8"/>
        <v>39</v>
      </c>
      <c r="G11" s="5">
        <f t="shared" si="8"/>
        <v>49</v>
      </c>
      <c r="H11" s="9"/>
      <c r="I11" s="3"/>
    </row>
    <row r="12" spans="1:9" s="6" customFormat="1" ht="33.75" customHeight="1" x14ac:dyDescent="0.2">
      <c r="A12" s="3">
        <v>10</v>
      </c>
      <c r="B12" s="7" t="s">
        <v>63</v>
      </c>
      <c r="C12" s="4" t="s">
        <v>73</v>
      </c>
      <c r="D12" s="5">
        <f t="shared" ref="D12:G12" si="9">C12+10</f>
        <v>20</v>
      </c>
      <c r="E12" s="5">
        <f t="shared" si="9"/>
        <v>30</v>
      </c>
      <c r="F12" s="5">
        <f t="shared" si="9"/>
        <v>40</v>
      </c>
      <c r="G12" s="5">
        <f t="shared" si="9"/>
        <v>50</v>
      </c>
      <c r="H12" s="9"/>
      <c r="I12" s="3"/>
    </row>
    <row r="14" spans="1:9" ht="30" customHeight="1" x14ac:dyDescent="0.2">
      <c r="A14" s="13" t="s">
        <v>79</v>
      </c>
      <c r="I14" s="13"/>
    </row>
    <row r="15" spans="1:9" ht="30" customHeight="1" x14ac:dyDescent="0.2">
      <c r="A15" s="26" t="s">
        <v>83</v>
      </c>
      <c r="B15" s="27" t="s">
        <v>92</v>
      </c>
      <c r="I15" s="26"/>
    </row>
    <row r="16" spans="1:9" ht="30" customHeight="1" x14ac:dyDescent="0.2">
      <c r="A16" s="26" t="s">
        <v>83</v>
      </c>
      <c r="B16" s="27" t="s">
        <v>93</v>
      </c>
      <c r="I16" s="26"/>
    </row>
    <row r="17" spans="1:9" ht="30" customHeight="1" x14ac:dyDescent="0.2">
      <c r="A17" s="26" t="s">
        <v>83</v>
      </c>
      <c r="B17" s="27" t="s">
        <v>97</v>
      </c>
      <c r="I17" s="26"/>
    </row>
    <row r="18" spans="1:9" ht="30" customHeight="1" x14ac:dyDescent="0.2">
      <c r="A18" s="26" t="s">
        <v>83</v>
      </c>
      <c r="B18" s="27" t="s">
        <v>94</v>
      </c>
      <c r="I18" s="26"/>
    </row>
    <row r="19" spans="1:9" ht="30" customHeight="1" x14ac:dyDescent="0.2">
      <c r="A19" s="26" t="s">
        <v>83</v>
      </c>
      <c r="B19" s="27" t="s">
        <v>95</v>
      </c>
      <c r="I19" s="26"/>
    </row>
    <row r="20" spans="1:9" ht="30" customHeight="1" x14ac:dyDescent="0.2">
      <c r="A20" s="26" t="s">
        <v>83</v>
      </c>
      <c r="B20" s="27" t="s">
        <v>96</v>
      </c>
      <c r="I20" s="26"/>
    </row>
    <row r="21" spans="1:9" ht="30.75" customHeight="1" x14ac:dyDescent="0.2">
      <c r="A21" s="26" t="s">
        <v>83</v>
      </c>
      <c r="B21" s="27" t="s">
        <v>98</v>
      </c>
      <c r="I21" s="26"/>
    </row>
    <row r="22" spans="1:9" ht="30.75" customHeight="1" x14ac:dyDescent="0.2">
      <c r="A22" s="26" t="s">
        <v>83</v>
      </c>
      <c r="B22" s="27" t="s">
        <v>99</v>
      </c>
    </row>
    <row r="23" spans="1:9" ht="30.75" customHeight="1" x14ac:dyDescent="0.2">
      <c r="B23" s="27" t="s">
        <v>100</v>
      </c>
    </row>
  </sheetData>
  <mergeCells count="2">
    <mergeCell ref="C2:G2"/>
    <mergeCell ref="A1:H1"/>
  </mergeCells>
  <pageMargins left="0.7" right="0.7" top="0.75" bottom="0.75" header="0.3" footer="0.3"/>
  <pageSetup orientation="portrait" horizontalDpi="0" verticalDpi="0" r:id="rId1"/>
  <ignoredErrors>
    <ignoredError sqref="C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rightToLeft="1" workbookViewId="0">
      <pane xSplit="7" ySplit="2" topLeftCell="H10" activePane="bottomRight" state="frozen"/>
      <selection pane="topRight" activeCell="H1" sqref="H1"/>
      <selection pane="bottomLeft" activeCell="A3" sqref="A3"/>
      <selection pane="bottomRight" activeCell="H13" sqref="H13"/>
    </sheetView>
  </sheetViews>
  <sheetFormatPr defaultRowHeight="14.25" x14ac:dyDescent="0.2"/>
  <cols>
    <col min="1" max="1" width="5.25" style="2" customWidth="1"/>
    <col min="2" max="2" width="25.75" style="2" customWidth="1"/>
    <col min="3" max="7" width="9" style="2"/>
    <col min="8" max="8" width="12.625" style="2" customWidth="1"/>
    <col min="9" max="16384" width="9" style="2"/>
  </cols>
  <sheetData>
    <row r="1" spans="1:8" ht="34.5" customHeight="1" x14ac:dyDescent="0.2">
      <c r="A1" s="22" t="s">
        <v>53</v>
      </c>
      <c r="B1" s="22"/>
      <c r="C1" s="22"/>
      <c r="D1" s="22"/>
      <c r="E1" s="22"/>
      <c r="F1" s="22"/>
      <c r="G1" s="22"/>
      <c r="H1" s="22"/>
    </row>
    <row r="2" spans="1:8" ht="35.25" customHeight="1" x14ac:dyDescent="0.2">
      <c r="A2" s="8" t="s">
        <v>7</v>
      </c>
      <c r="B2" s="8" t="s">
        <v>76</v>
      </c>
      <c r="C2" s="21" t="s">
        <v>75</v>
      </c>
      <c r="D2" s="21"/>
      <c r="E2" s="21"/>
      <c r="F2" s="21"/>
      <c r="G2" s="21"/>
      <c r="H2" s="8" t="s">
        <v>74</v>
      </c>
    </row>
    <row r="3" spans="1:8" s="6" customFormat="1" ht="33.75" customHeight="1" x14ac:dyDescent="0.2">
      <c r="A3" s="3">
        <v>1</v>
      </c>
      <c r="B3" s="7" t="s">
        <v>54</v>
      </c>
      <c r="C3" s="4" t="s">
        <v>64</v>
      </c>
      <c r="D3" s="5">
        <f>C3+10</f>
        <v>11</v>
      </c>
      <c r="E3" s="5">
        <f t="shared" ref="E3:G3" si="0">D3+10</f>
        <v>21</v>
      </c>
      <c r="F3" s="5">
        <f t="shared" si="0"/>
        <v>31</v>
      </c>
      <c r="G3" s="5">
        <f t="shared" si="0"/>
        <v>41</v>
      </c>
      <c r="H3" s="15">
        <f>الاستبيان!C3+الاستبيان!C13+الاستبيان!C23+الاستبيان!C33+الاستبيان!C43</f>
        <v>0</v>
      </c>
    </row>
    <row r="4" spans="1:8" s="6" customFormat="1" ht="33.75" customHeight="1" x14ac:dyDescent="0.2">
      <c r="A4" s="3">
        <v>2</v>
      </c>
      <c r="B4" s="7" t="s">
        <v>55</v>
      </c>
      <c r="C4" s="4" t="s">
        <v>65</v>
      </c>
      <c r="D4" s="5">
        <f t="shared" ref="D4:G12" si="1">C4+10</f>
        <v>12</v>
      </c>
      <c r="E4" s="5">
        <f t="shared" si="1"/>
        <v>22</v>
      </c>
      <c r="F4" s="5">
        <f t="shared" si="1"/>
        <v>32</v>
      </c>
      <c r="G4" s="5">
        <f t="shared" si="1"/>
        <v>42</v>
      </c>
      <c r="H4" s="15">
        <f>الاستبيان!C4+الاستبيان!C14+الاستبيان!C24+الاستبيان!C34+الاستبيان!C44</f>
        <v>0</v>
      </c>
    </row>
    <row r="5" spans="1:8" s="6" customFormat="1" ht="33.75" customHeight="1" x14ac:dyDescent="0.2">
      <c r="A5" s="3">
        <v>3</v>
      </c>
      <c r="B5" s="7" t="s">
        <v>56</v>
      </c>
      <c r="C5" s="4" t="s">
        <v>66</v>
      </c>
      <c r="D5" s="5">
        <f t="shared" si="1"/>
        <v>13</v>
      </c>
      <c r="E5" s="5">
        <f t="shared" si="1"/>
        <v>23</v>
      </c>
      <c r="F5" s="5">
        <f t="shared" si="1"/>
        <v>33</v>
      </c>
      <c r="G5" s="5">
        <f t="shared" si="1"/>
        <v>43</v>
      </c>
      <c r="H5" s="15">
        <f>الاستبيان!C5+الاستبيان!C15+الاستبيان!C25+الاستبيان!C35+الاستبيان!C45</f>
        <v>0</v>
      </c>
    </row>
    <row r="6" spans="1:8" s="6" customFormat="1" ht="33.75" customHeight="1" x14ac:dyDescent="0.2">
      <c r="A6" s="3">
        <v>4</v>
      </c>
      <c r="B6" s="7" t="s">
        <v>57</v>
      </c>
      <c r="C6" s="4" t="s">
        <v>67</v>
      </c>
      <c r="D6" s="5">
        <f t="shared" si="1"/>
        <v>14</v>
      </c>
      <c r="E6" s="5">
        <f t="shared" si="1"/>
        <v>24</v>
      </c>
      <c r="F6" s="5">
        <f t="shared" si="1"/>
        <v>34</v>
      </c>
      <c r="G6" s="5">
        <f t="shared" si="1"/>
        <v>44</v>
      </c>
      <c r="H6" s="15">
        <f>الاستبيان!C6+الاستبيان!C16+الاستبيان!C26+الاستبيان!C36+الاستبيان!C46</f>
        <v>0</v>
      </c>
    </row>
    <row r="7" spans="1:8" s="6" customFormat="1" ht="33.75" customHeight="1" x14ac:dyDescent="0.2">
      <c r="A7" s="3">
        <v>5</v>
      </c>
      <c r="B7" s="7" t="s">
        <v>58</v>
      </c>
      <c r="C7" s="4" t="s">
        <v>68</v>
      </c>
      <c r="D7" s="5">
        <f t="shared" si="1"/>
        <v>15</v>
      </c>
      <c r="E7" s="5">
        <f t="shared" si="1"/>
        <v>25</v>
      </c>
      <c r="F7" s="5">
        <f t="shared" si="1"/>
        <v>35</v>
      </c>
      <c r="G7" s="5">
        <f t="shared" si="1"/>
        <v>45</v>
      </c>
      <c r="H7" s="15">
        <f>الاستبيان!C7+الاستبيان!C17+الاستبيان!C27+الاستبيان!C37+الاستبيان!C47</f>
        <v>0</v>
      </c>
    </row>
    <row r="8" spans="1:8" s="6" customFormat="1" ht="33.75" customHeight="1" x14ac:dyDescent="0.2">
      <c r="A8" s="3">
        <v>6</v>
      </c>
      <c r="B8" s="7" t="s">
        <v>59</v>
      </c>
      <c r="C8" s="4" t="s">
        <v>69</v>
      </c>
      <c r="D8" s="5">
        <f t="shared" si="1"/>
        <v>16</v>
      </c>
      <c r="E8" s="5">
        <f t="shared" si="1"/>
        <v>26</v>
      </c>
      <c r="F8" s="5">
        <f t="shared" si="1"/>
        <v>36</v>
      </c>
      <c r="G8" s="5">
        <f t="shared" si="1"/>
        <v>46</v>
      </c>
      <c r="H8" s="15">
        <f>الاستبيان!C8+الاستبيان!C18+الاستبيان!C28+الاستبيان!C38+الاستبيان!C48</f>
        <v>0</v>
      </c>
    </row>
    <row r="9" spans="1:8" s="6" customFormat="1" ht="33.75" customHeight="1" x14ac:dyDescent="0.2">
      <c r="A9" s="3">
        <v>7</v>
      </c>
      <c r="B9" s="7" t="s">
        <v>60</v>
      </c>
      <c r="C9" s="4" t="s">
        <v>70</v>
      </c>
      <c r="D9" s="5">
        <f t="shared" si="1"/>
        <v>17</v>
      </c>
      <c r="E9" s="5">
        <f t="shared" si="1"/>
        <v>27</v>
      </c>
      <c r="F9" s="5">
        <f t="shared" si="1"/>
        <v>37</v>
      </c>
      <c r="G9" s="5">
        <f t="shared" si="1"/>
        <v>47</v>
      </c>
      <c r="H9" s="15">
        <f>الاستبيان!C9+الاستبيان!C19+الاستبيان!C29+الاستبيان!C39+الاستبيان!C49</f>
        <v>0</v>
      </c>
    </row>
    <row r="10" spans="1:8" s="6" customFormat="1" ht="33.75" customHeight="1" x14ac:dyDescent="0.2">
      <c r="A10" s="3">
        <v>8</v>
      </c>
      <c r="B10" s="7" t="s">
        <v>61</v>
      </c>
      <c r="C10" s="4" t="s">
        <v>71</v>
      </c>
      <c r="D10" s="5">
        <f t="shared" si="1"/>
        <v>18</v>
      </c>
      <c r="E10" s="5">
        <f t="shared" si="1"/>
        <v>28</v>
      </c>
      <c r="F10" s="5">
        <f t="shared" si="1"/>
        <v>38</v>
      </c>
      <c r="G10" s="5">
        <f t="shared" si="1"/>
        <v>48</v>
      </c>
      <c r="H10" s="15">
        <f>الاستبيان!C10+الاستبيان!C20+الاستبيان!C30+الاستبيان!C40+الاستبيان!C50</f>
        <v>0</v>
      </c>
    </row>
    <row r="11" spans="1:8" s="6" customFormat="1" ht="33.75" customHeight="1" x14ac:dyDescent="0.2">
      <c r="A11" s="3">
        <v>9</v>
      </c>
      <c r="B11" s="7" t="s">
        <v>62</v>
      </c>
      <c r="C11" s="4" t="s">
        <v>72</v>
      </c>
      <c r="D11" s="5">
        <f t="shared" si="1"/>
        <v>19</v>
      </c>
      <c r="E11" s="5">
        <f t="shared" si="1"/>
        <v>29</v>
      </c>
      <c r="F11" s="5">
        <f t="shared" si="1"/>
        <v>39</v>
      </c>
      <c r="G11" s="5">
        <f t="shared" si="1"/>
        <v>49</v>
      </c>
      <c r="H11" s="15">
        <f>الاستبيان!C11+الاستبيان!C21+الاستبيان!C31+الاستبيان!C41+الاستبيان!C51</f>
        <v>0</v>
      </c>
    </row>
    <row r="12" spans="1:8" s="6" customFormat="1" ht="33.75" customHeight="1" x14ac:dyDescent="0.2">
      <c r="A12" s="3">
        <v>10</v>
      </c>
      <c r="B12" s="7" t="s">
        <v>63</v>
      </c>
      <c r="C12" s="4" t="s">
        <v>73</v>
      </c>
      <c r="D12" s="5">
        <f t="shared" si="1"/>
        <v>20</v>
      </c>
      <c r="E12" s="5">
        <f t="shared" si="1"/>
        <v>30</v>
      </c>
      <c r="F12" s="5">
        <f t="shared" si="1"/>
        <v>40</v>
      </c>
      <c r="G12" s="5">
        <f t="shared" si="1"/>
        <v>50</v>
      </c>
      <c r="H12" s="15">
        <f>الاستبيان!C12+الاستبيان!C22+الاستبيان!C32+الاستبيان!C42+الاستبيان!C52</f>
        <v>0</v>
      </c>
    </row>
    <row r="13" spans="1:8" ht="20.25" x14ac:dyDescent="0.2">
      <c r="H13" s="23">
        <f>SUM(H3:H12)</f>
        <v>0</v>
      </c>
    </row>
  </sheetData>
  <mergeCells count="2">
    <mergeCell ref="A1:H1"/>
    <mergeCell ref="C2:G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هدف الاستبيان</vt:lpstr>
      <vt:lpstr>الاستبيان</vt:lpstr>
      <vt:lpstr>التقييم</vt:lpstr>
      <vt:lpstr>التقييم الفوري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Yasser-PC</dc:creator>
  <cp:lastModifiedBy>Yasser-PC</cp:lastModifiedBy>
  <dcterms:created xsi:type="dcterms:W3CDTF">2017-08-03T13:27:41Z</dcterms:created>
  <dcterms:modified xsi:type="dcterms:W3CDTF">2017-08-03T17:36:57Z</dcterms:modified>
</cp:coreProperties>
</file>